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NAS Administración\BIOLOGIA\2025\Formularios\"/>
    </mc:Choice>
  </mc:AlternateContent>
  <xr:revisionPtr revIDLastSave="0" documentId="13_ncr:1_{6C65EBDF-AD57-4A22-A3A3-C935DE40DA55}" xr6:coauthVersionLast="47" xr6:coauthVersionMax="47" xr10:uidLastSave="{00000000-0000-0000-0000-000000000000}"/>
  <bookViews>
    <workbookView xWindow="-120" yWindow="-120" windowWidth="19440" windowHeight="15000" xr2:uid="{07F0AEAE-5FC8-4EA4-94EC-86E2C1A32A38}"/>
  </bookViews>
  <sheets>
    <sheet name="Formulario" sheetId="1" r:id="rId1"/>
    <sheet name="Rub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J23" i="1"/>
  <c r="J24" i="1"/>
  <c r="J25" i="1"/>
  <c r="J26" i="1"/>
  <c r="J27" i="1"/>
  <c r="J28" i="1"/>
  <c r="J29" i="1"/>
  <c r="J22" i="1"/>
  <c r="J21" i="1"/>
  <c r="K21" i="1" s="1"/>
  <c r="K22" i="1" l="1"/>
  <c r="K23" i="1" s="1"/>
  <c r="K24" i="1" s="1"/>
  <c r="K25" i="1" s="1"/>
  <c r="K26" i="1" s="1"/>
  <c r="K27" i="1" s="1"/>
  <c r="K28" i="1" s="1"/>
  <c r="K29" i="1" s="1"/>
</calcChain>
</file>

<file path=xl/sharedStrings.xml><?xml version="1.0" encoding="utf-8"?>
<sst xmlns="http://schemas.openxmlformats.org/spreadsheetml/2006/main" count="234" uniqueCount="129">
  <si>
    <t>Fecha:</t>
  </si>
  <si>
    <t>Detallar los fondos de donde se imputaron los gastos</t>
  </si>
  <si>
    <t>Firmas</t>
  </si>
  <si>
    <t>Nombre y Apellido:</t>
  </si>
  <si>
    <t>Seleccionar el/los FONDO/S</t>
  </si>
  <si>
    <t>Monto</t>
  </si>
  <si>
    <t>Aclaraciones</t>
  </si>
  <si>
    <t xml:space="preserve">Total </t>
  </si>
  <si>
    <t>Nº Comp</t>
  </si>
  <si>
    <t>Tipo de Solicitud*</t>
  </si>
  <si>
    <t>FECHA*</t>
  </si>
  <si>
    <t>Rubro*</t>
  </si>
  <si>
    <t>Empresa*</t>
  </si>
  <si>
    <t>Seleccionar Moneda*</t>
  </si>
  <si>
    <t>Gastado en moneda seleccionada*</t>
  </si>
  <si>
    <t>Tipo de Cambio*</t>
  </si>
  <si>
    <t>Gastado $*</t>
  </si>
  <si>
    <t>Saldo</t>
  </si>
  <si>
    <t>Pago directo a Proveedor-Crédito</t>
  </si>
  <si>
    <t/>
  </si>
  <si>
    <t>Rendición de Adelanto</t>
  </si>
  <si>
    <t>Reintegro de fondos</t>
  </si>
  <si>
    <t>Rubro</t>
  </si>
  <si>
    <t>Descripción</t>
  </si>
  <si>
    <t>Comunicaciones</t>
  </si>
  <si>
    <t>Telefonía, ADSL, etc.</t>
  </si>
  <si>
    <t>Envío</t>
  </si>
  <si>
    <t>DHL, Fedex, EL Correo</t>
  </si>
  <si>
    <t>Equipos Informáticos</t>
  </si>
  <si>
    <t>Artículos informáticos inventariables: Pcs, monitores, torres, laptops</t>
  </si>
  <si>
    <t>Equipos de Laboratorio</t>
  </si>
  <si>
    <t>Artículos de laboratorio inventariables: microscopio, refrigerador, bomba, etc.</t>
  </si>
  <si>
    <t>Equipos de Oficina</t>
  </si>
  <si>
    <t>Eventos Científicos</t>
  </si>
  <si>
    <t>Solamente cuando se paga la inscripción, siempre que no haya gastos de viaje o viáticos.
También todo lo relativo a la organización de eventos científicos: contratación del local, pago de viáticos a oradores.</t>
  </si>
  <si>
    <t>Gastos Bancarios</t>
  </si>
  <si>
    <t>Gastos de Importación</t>
  </si>
  <si>
    <t xml:space="preserve">Despachantes de aduana </t>
  </si>
  <si>
    <t>Insumos de Laboratorio</t>
  </si>
  <si>
    <t>Guantes, jeringas, portaobjetos, pipetas</t>
  </si>
  <si>
    <t>Insumos Informáticos</t>
  </si>
  <si>
    <t>Mouse, tecaldo, toner, accesorios</t>
  </si>
  <si>
    <t>Libros Inventariables</t>
  </si>
  <si>
    <t>Mantenimiento de equipos</t>
  </si>
  <si>
    <t>Aire acondicionado, calibración, etc.</t>
  </si>
  <si>
    <t>Mantenimiento de software</t>
  </si>
  <si>
    <t>Olimpiadas</t>
  </si>
  <si>
    <t>Pasajes a las diferentes locaciones</t>
  </si>
  <si>
    <t>Otros Gastos</t>
  </si>
  <si>
    <t>Alimento, café, art. de limpieza, art de cocina, locomoción</t>
  </si>
  <si>
    <t>Papelería</t>
  </si>
  <si>
    <t>Artículos de escritorio, impresiones, copias, resmas de hojas, calculadora, etc</t>
  </si>
  <si>
    <t>Profesores visitantes</t>
  </si>
  <si>
    <t>Pasaje y viáticos</t>
  </si>
  <si>
    <t>Salidas de Campo</t>
  </si>
  <si>
    <t>Viajes nacionales o internacionales para investigación</t>
  </si>
  <si>
    <t>Servicios Técnicos Contratados</t>
  </si>
  <si>
    <t>Todos aquellos servicios tercerizados</t>
  </si>
  <si>
    <t>Suscripciones y Publicaciones no Inventariables</t>
  </si>
  <si>
    <t>Pasajes, viáticos e inscripciones que se paguen con el pasaje</t>
  </si>
  <si>
    <t>- Devolución</t>
  </si>
  <si>
    <t>Devolución del monto otorgado</t>
  </si>
  <si>
    <t>Tipo de Cambio</t>
  </si>
  <si>
    <t>Pais</t>
  </si>
  <si>
    <t>Moneda</t>
  </si>
  <si>
    <t>ARGENTINA</t>
  </si>
  <si>
    <t>PESO ARGENTINO</t>
  </si>
  <si>
    <t>AUSTRALIA</t>
  </si>
  <si>
    <t>DOL. AUSTRALIANO</t>
  </si>
  <si>
    <t>BRASIL</t>
  </si>
  <si>
    <t>REAL</t>
  </si>
  <si>
    <t>CANADA</t>
  </si>
  <si>
    <t>DOLAR CANADIENSE</t>
  </si>
  <si>
    <t>CHILE</t>
  </si>
  <si>
    <t>PESO CHILENO</t>
  </si>
  <si>
    <t>CHINA</t>
  </si>
  <si>
    <t>YUAN RENMIMBI</t>
  </si>
  <si>
    <t>COLOMBIA</t>
  </si>
  <si>
    <t>PESO COLOMBIANO</t>
  </si>
  <si>
    <t>DINAMARCA</t>
  </si>
  <si>
    <t>CORONA DANESA</t>
  </si>
  <si>
    <t>ESTADOS UNIDOS</t>
  </si>
  <si>
    <t>DOLAR USA</t>
  </si>
  <si>
    <t>HONG KONG</t>
  </si>
  <si>
    <t>DOLAR HONG KONG</t>
  </si>
  <si>
    <t>HUNGRIA</t>
  </si>
  <si>
    <t>FORINT HUNGARO</t>
  </si>
  <si>
    <t>INDIA</t>
  </si>
  <si>
    <t>RUPIA INDIA</t>
  </si>
  <si>
    <t>INGLATERRA</t>
  </si>
  <si>
    <t>LIBRA ESTERLINA</t>
  </si>
  <si>
    <t>ISLANDIA</t>
  </si>
  <si>
    <t>CORONA ISLANDESA</t>
  </si>
  <si>
    <t>JAPON</t>
  </si>
  <si>
    <t>YEN</t>
  </si>
  <si>
    <t>KOREA</t>
  </si>
  <si>
    <t>WON</t>
  </si>
  <si>
    <t>MALASIA</t>
  </si>
  <si>
    <t>RINGGIT</t>
  </si>
  <si>
    <t>MEXICO</t>
  </si>
  <si>
    <t>PESO MEXICANO</t>
  </si>
  <si>
    <t>NORUEGA</t>
  </si>
  <si>
    <t>CORONA NORUEGA</t>
  </si>
  <si>
    <t>NUEVA ZELANDIA</t>
  </si>
  <si>
    <t>DOL. NEOZELANDES</t>
  </si>
  <si>
    <t>PARAGUAY</t>
  </si>
  <si>
    <t>GUARANI</t>
  </si>
  <si>
    <t>PERU</t>
  </si>
  <si>
    <t>NVO.SOL PERUANO</t>
  </si>
  <si>
    <t>RUSIA</t>
  </si>
  <si>
    <t>RUBLO</t>
  </si>
  <si>
    <t>SUDAFRICA</t>
  </si>
  <si>
    <t>RAND SUDAFRICANO</t>
  </si>
  <si>
    <t>SUECIA</t>
  </si>
  <si>
    <t>CORONA SUECA</t>
  </si>
  <si>
    <t>SUIZA</t>
  </si>
  <si>
    <t>FRANCO SUIZO</t>
  </si>
  <si>
    <t>TURQUIA</t>
  </si>
  <si>
    <t>LIRA TURCA</t>
  </si>
  <si>
    <t>UNION MONET.EURO</t>
  </si>
  <si>
    <t>EURO</t>
  </si>
  <si>
    <t>VENEZUELA</t>
  </si>
  <si>
    <t>BOLIVAR FUERTE</t>
  </si>
  <si>
    <t>(En tipo de solicitud: Seleccionar pago directo a proveedor, rendición de adelanto o reintegro de fondos)</t>
  </si>
  <si>
    <t>Descripción de la compra (si es equipo indicar ubicación y responsables)</t>
  </si>
  <si>
    <t>Movilidad de Estudiantes</t>
  </si>
  <si>
    <t>Movilidad de Investigadores</t>
  </si>
  <si>
    <t>Solicitud Presentada por:</t>
  </si>
  <si>
    <t>Alic. Investigador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</si>
</sst>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$$-380A]#,##0;\([$$-380A]#,##0\)"/>
    <numFmt numFmtId="166" formatCode="[$$-380A]#,##0.00;[Red]\([$$-380A]#,##0.00\)"/>
    <numFmt numFmtId="167" formatCode="[$$-380A]\ #,##0.00;[Red][$$-380A]\ #,##0.00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3"/>
      <name val="Geneva"/>
      <family val="2"/>
    </font>
    <font>
      <b/>
      <sz val="10"/>
      <name val="Arial"/>
      <family val="2"/>
    </font>
    <font>
      <b/>
      <sz val="11"/>
      <name val="Geneva"/>
      <family val="2"/>
    </font>
    <font>
      <sz val="11"/>
      <name val="Genev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CF00"/>
        <bgColor rgb="FFCCCC00"/>
      </patternFill>
    </fill>
    <fill>
      <patternFill patternType="solid">
        <fgColor rgb="FFFFFFCC"/>
        <bgColor rgb="FFFFFFFF"/>
      </patternFill>
    </fill>
    <fill>
      <patternFill patternType="solid">
        <fgColor rgb="FFE6E6E6"/>
        <bgColor rgb="FFFFFFFF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9"/>
      <protection hidden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2" fillId="0" borderId="0" xfId="0" applyNumberFormat="1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indent="9"/>
      <protection hidden="1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hidden="1"/>
    </xf>
    <xf numFmtId="164" fontId="2" fillId="0" borderId="5" xfId="0" applyNumberFormat="1" applyFont="1" applyBorder="1" applyProtection="1">
      <protection locked="0"/>
    </xf>
    <xf numFmtId="0" fontId="5" fillId="0" borderId="0" xfId="0" applyFont="1" applyAlignment="1" applyProtection="1">
      <alignment horizontal="right"/>
      <protection hidden="1"/>
    </xf>
    <xf numFmtId="164" fontId="2" fillId="0" borderId="1" xfId="0" applyNumberFormat="1" applyFont="1" applyBorder="1" applyProtection="1">
      <protection hidden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5" fillId="3" borderId="1" xfId="0" applyNumberFormat="1" applyFont="1" applyFill="1" applyBorder="1" applyAlignment="1" applyProtection="1">
      <alignment horizontal="center"/>
      <protection hidden="1"/>
    </xf>
    <xf numFmtId="4" fontId="5" fillId="3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wrapText="1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>
      <alignment horizontal="center"/>
    </xf>
    <xf numFmtId="14" fontId="0" fillId="0" borderId="1" xfId="0" applyNumberFormat="1" applyBorder="1" applyAlignment="1" applyProtection="1">
      <alignment horizontal="center" wrapText="1"/>
      <protection locked="0"/>
    </xf>
    <xf numFmtId="0" fontId="2" fillId="4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4" borderId="10" xfId="0" applyFont="1" applyFill="1" applyBorder="1"/>
    <xf numFmtId="0" fontId="0" fillId="4" borderId="11" xfId="0" applyFill="1" applyBorder="1"/>
    <xf numFmtId="166" fontId="2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167" fontId="4" fillId="0" borderId="1" xfId="0" applyNumberFormat="1" applyFont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166" fontId="2" fillId="0" borderId="1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font>
        <color rgb="FFC5000B"/>
        <name val="Mangal"/>
        <family val="2"/>
      </font>
    </dxf>
    <dxf>
      <font>
        <name val="Mangal"/>
        <family val="2"/>
      </font>
      <fill>
        <patternFill>
          <bgColor rgb="FFE6E64C"/>
        </patternFill>
      </fill>
    </dxf>
    <dxf>
      <font>
        <name val="Mangal"/>
        <family val="2"/>
      </font>
      <fill>
        <patternFill>
          <bgColor rgb="FFE6E64C"/>
        </patternFill>
      </fill>
    </dxf>
    <dxf>
      <font>
        <name val="Mangal"/>
        <family val="2"/>
      </font>
      <fill>
        <patternFill>
          <bgColor rgb="FFE6E64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10EA-FDDD-4EE9-969A-3C0E2E9E1176}">
  <sheetPr>
    <pageSetUpPr fitToPage="1"/>
  </sheetPr>
  <dimension ref="A1:BL67"/>
  <sheetViews>
    <sheetView tabSelected="1" zoomScaleNormal="100" workbookViewId="0">
      <selection activeCell="C12" sqref="C12"/>
    </sheetView>
  </sheetViews>
  <sheetFormatPr baseColWidth="10" defaultColWidth="11.5703125" defaultRowHeight="15" x14ac:dyDescent="0.25"/>
  <cols>
    <col min="1" max="1" width="6.85546875" customWidth="1"/>
    <col min="2" max="2" width="30" customWidth="1"/>
    <col min="3" max="3" width="43" customWidth="1"/>
    <col min="4" max="4" width="30.5703125" customWidth="1"/>
    <col min="5" max="5" width="34" customWidth="1"/>
    <col min="6" max="6" width="32.85546875" customWidth="1"/>
    <col min="7" max="7" width="24.28515625" customWidth="1"/>
    <col min="8" max="9" width="19.140625" customWidth="1"/>
    <col min="10" max="10" width="13.140625" customWidth="1"/>
    <col min="11" max="11" width="15.42578125" customWidth="1"/>
    <col min="12" max="12" width="13.7109375" customWidth="1"/>
  </cols>
  <sheetData>
    <row r="1" spans="1:64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18" x14ac:dyDescent="0.25">
      <c r="A2" s="48" t="s">
        <v>127</v>
      </c>
      <c r="B2" s="48"/>
      <c r="C2" s="49"/>
      <c r="D2" s="49"/>
      <c r="E2" s="49"/>
      <c r="F2" s="1"/>
      <c r="G2" s="1"/>
      <c r="H2" s="4" t="s">
        <v>0</v>
      </c>
      <c r="I2" s="5">
        <f ca="1">TODAY()</f>
        <v>45825</v>
      </c>
      <c r="J2" s="1"/>
      <c r="K2" s="1"/>
      <c r="L2" s="6"/>
    </row>
    <row r="3" spans="1:6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64" ht="18.75" thickBot="1" x14ac:dyDescent="0.3">
      <c r="A4" s="50" t="s">
        <v>1</v>
      </c>
      <c r="B4" s="50"/>
      <c r="C4" s="50"/>
      <c r="D4" s="50"/>
      <c r="E4" s="1"/>
      <c r="F4" s="1"/>
      <c r="G4" s="1"/>
      <c r="H4" s="1"/>
      <c r="I4" s="1"/>
      <c r="J4" s="1"/>
      <c r="K4" s="1"/>
    </row>
    <row r="5" spans="1:64" ht="16.5" x14ac:dyDescent="0.25">
      <c r="A5" s="1"/>
      <c r="B5" s="1"/>
      <c r="C5" s="1"/>
      <c r="D5" s="1"/>
      <c r="E5" s="7" t="s">
        <v>2</v>
      </c>
      <c r="F5" s="8"/>
      <c r="G5" s="9"/>
      <c r="H5" s="9"/>
      <c r="I5" s="9"/>
      <c r="J5" s="9"/>
      <c r="K5" s="10"/>
    </row>
    <row r="6" spans="1:64" ht="18" x14ac:dyDescent="0.3">
      <c r="A6" s="11"/>
      <c r="B6" s="12" t="s">
        <v>3</v>
      </c>
      <c r="C6" s="12" t="s">
        <v>4</v>
      </c>
      <c r="D6" s="12" t="s">
        <v>5</v>
      </c>
      <c r="E6" s="13" t="s">
        <v>6</v>
      </c>
      <c r="F6" s="14"/>
      <c r="G6" s="3"/>
      <c r="H6" s="3"/>
      <c r="I6" s="3"/>
      <c r="J6" s="3"/>
      <c r="K6" s="15"/>
    </row>
    <row r="7" spans="1:64" ht="16.5" x14ac:dyDescent="0.25">
      <c r="A7" s="16"/>
      <c r="B7" s="17"/>
      <c r="C7" s="18" t="s">
        <v>128</v>
      </c>
      <c r="D7" s="19">
        <v>0</v>
      </c>
      <c r="E7" s="20"/>
      <c r="F7" s="21"/>
      <c r="G7" s="3"/>
      <c r="H7" s="3"/>
      <c r="I7" s="3"/>
      <c r="J7" s="3"/>
      <c r="K7" s="15"/>
    </row>
    <row r="8" spans="1:64" ht="16.5" x14ac:dyDescent="0.25">
      <c r="A8" s="16"/>
      <c r="B8" s="17"/>
      <c r="C8" s="18"/>
      <c r="D8" s="19"/>
      <c r="E8" s="20"/>
      <c r="F8" s="21"/>
      <c r="G8" s="3"/>
      <c r="H8" s="3"/>
      <c r="I8" s="3"/>
      <c r="J8" s="3"/>
      <c r="K8" s="15"/>
    </row>
    <row r="9" spans="1:64" x14ac:dyDescent="0.25">
      <c r="A9" s="16"/>
      <c r="B9" s="17"/>
      <c r="C9" s="18"/>
      <c r="D9" s="19"/>
      <c r="E9" s="20"/>
      <c r="F9" s="14"/>
      <c r="G9" s="3"/>
      <c r="H9" s="3"/>
      <c r="I9" s="3"/>
      <c r="J9" s="3"/>
      <c r="K9" s="15"/>
    </row>
    <row r="10" spans="1:64" x14ac:dyDescent="0.25">
      <c r="A10" s="16"/>
      <c r="B10" s="17"/>
      <c r="C10" s="18"/>
      <c r="D10" s="19"/>
      <c r="E10" s="20"/>
      <c r="F10" s="14"/>
      <c r="G10" s="3"/>
      <c r="H10" s="3"/>
      <c r="I10" s="3"/>
      <c r="J10" s="3"/>
      <c r="K10" s="15"/>
    </row>
    <row r="11" spans="1:64" x14ac:dyDescent="0.25">
      <c r="A11" s="16"/>
      <c r="B11" s="17"/>
      <c r="C11" s="18"/>
      <c r="D11" s="19"/>
      <c r="E11" s="20"/>
      <c r="F11" s="14"/>
      <c r="G11" s="3"/>
      <c r="H11" s="3"/>
      <c r="I11" s="3"/>
      <c r="J11" s="3"/>
      <c r="K11" s="15"/>
    </row>
    <row r="12" spans="1:64" x14ac:dyDescent="0.25">
      <c r="A12" s="16"/>
      <c r="B12" s="17"/>
      <c r="C12" s="18"/>
      <c r="D12" s="19"/>
      <c r="E12" s="20"/>
      <c r="F12" s="14"/>
      <c r="G12" s="3"/>
      <c r="H12" s="3"/>
      <c r="I12" s="3"/>
      <c r="J12" s="3"/>
      <c r="K12" s="15"/>
    </row>
    <row r="13" spans="1:64" x14ac:dyDescent="0.25">
      <c r="A13" s="16"/>
      <c r="B13" s="17"/>
      <c r="C13" s="18"/>
      <c r="D13" s="19"/>
      <c r="E13" s="20"/>
      <c r="F13" s="14"/>
      <c r="G13" s="3"/>
      <c r="H13" s="3"/>
      <c r="I13" s="3"/>
      <c r="J13" s="3"/>
      <c r="K13" s="15"/>
    </row>
    <row r="14" spans="1:64" x14ac:dyDescent="0.25">
      <c r="A14" s="16"/>
      <c r="B14" s="17"/>
      <c r="C14" s="18"/>
      <c r="D14" s="19"/>
      <c r="E14" s="20"/>
      <c r="F14" s="14"/>
      <c r="G14" s="3"/>
      <c r="H14" s="3"/>
      <c r="I14" s="3"/>
      <c r="J14" s="3"/>
      <c r="K14" s="15"/>
    </row>
    <row r="15" spans="1:64" x14ac:dyDescent="0.25">
      <c r="A15" s="16"/>
      <c r="B15" s="17"/>
      <c r="C15" s="18"/>
      <c r="D15" s="19"/>
      <c r="E15" s="20"/>
      <c r="F15" s="14"/>
      <c r="G15" s="3"/>
      <c r="H15" s="3"/>
      <c r="I15" s="3"/>
      <c r="J15" s="3"/>
      <c r="K15" s="15"/>
    </row>
    <row r="16" spans="1:64" x14ac:dyDescent="0.25">
      <c r="A16" s="16"/>
      <c r="B16" s="16"/>
      <c r="C16" s="16"/>
      <c r="D16" s="16"/>
      <c r="E16" s="22"/>
      <c r="F16" s="14"/>
      <c r="G16" s="3"/>
      <c r="H16" s="3"/>
      <c r="I16" s="3"/>
      <c r="J16" s="3"/>
      <c r="K16" s="15"/>
    </row>
    <row r="17" spans="1:11" ht="17.25" thickBot="1" x14ac:dyDescent="0.3">
      <c r="A17" s="23"/>
      <c r="B17" s="23" t="s">
        <v>7</v>
      </c>
      <c r="C17" s="51">
        <v>0</v>
      </c>
      <c r="D17" s="51"/>
      <c r="E17" s="20"/>
      <c r="F17" s="24"/>
      <c r="G17" s="25"/>
      <c r="H17" s="25"/>
      <c r="I17" s="25"/>
      <c r="J17" s="25"/>
      <c r="K17" s="26"/>
    </row>
    <row r="18" spans="1:11" ht="16.5" x14ac:dyDescent="0.25">
      <c r="A18" s="11"/>
      <c r="B18" s="11"/>
      <c r="C18" s="45"/>
      <c r="D18" s="45"/>
      <c r="E18" s="20"/>
      <c r="F18" s="3"/>
      <c r="G18" s="3"/>
      <c r="H18" s="3"/>
      <c r="I18" s="3"/>
      <c r="J18" s="3"/>
      <c r="K18" s="3"/>
    </row>
    <row r="19" spans="1:11" x14ac:dyDescent="0.25">
      <c r="A19" s="1"/>
      <c r="B19" s="46" t="s">
        <v>123</v>
      </c>
      <c r="C19" s="1"/>
      <c r="D19" s="2"/>
      <c r="E19" s="2"/>
      <c r="F19" s="1"/>
      <c r="G19" s="1"/>
      <c r="H19" s="1"/>
      <c r="I19" s="1"/>
      <c r="J19" s="1"/>
      <c r="K19" s="1"/>
    </row>
    <row r="20" spans="1:11" ht="45" x14ac:dyDescent="0.25">
      <c r="A20" s="27" t="s">
        <v>8</v>
      </c>
      <c r="B20" s="28" t="s">
        <v>9</v>
      </c>
      <c r="C20" s="29" t="s">
        <v>10</v>
      </c>
      <c r="D20" s="28" t="s">
        <v>11</v>
      </c>
      <c r="E20" s="27" t="s">
        <v>124</v>
      </c>
      <c r="F20" s="28" t="s">
        <v>12</v>
      </c>
      <c r="G20" s="27" t="s">
        <v>13</v>
      </c>
      <c r="H20" s="27" t="s">
        <v>14</v>
      </c>
      <c r="I20" s="27" t="s">
        <v>15</v>
      </c>
      <c r="J20" s="30" t="s">
        <v>16</v>
      </c>
      <c r="K20" s="30" t="s">
        <v>17</v>
      </c>
    </row>
    <row r="21" spans="1:11" ht="30" x14ac:dyDescent="0.25">
      <c r="A21" s="31">
        <v>1</v>
      </c>
      <c r="B21" s="32" t="s">
        <v>18</v>
      </c>
      <c r="C21" s="37"/>
      <c r="D21" s="32"/>
      <c r="E21" s="32"/>
      <c r="F21" s="32"/>
      <c r="G21" s="32"/>
      <c r="H21" s="34"/>
      <c r="I21" s="35">
        <v>1</v>
      </c>
      <c r="J21" s="47">
        <f>I21*H21</f>
        <v>0</v>
      </c>
      <c r="K21" s="47">
        <f>C17-J21</f>
        <v>0</v>
      </c>
    </row>
    <row r="22" spans="1:11" x14ac:dyDescent="0.25">
      <c r="A22" s="31">
        <v>2</v>
      </c>
      <c r="B22" s="32" t="s">
        <v>20</v>
      </c>
      <c r="C22" s="37"/>
      <c r="D22" s="32"/>
      <c r="E22" s="32"/>
      <c r="F22" s="32"/>
      <c r="G22" s="32"/>
      <c r="H22" s="34"/>
      <c r="I22" s="35">
        <v>1</v>
      </c>
      <c r="J22" s="47">
        <f t="shared" ref="J22:J29" si="0">I22*H22</f>
        <v>0</v>
      </c>
      <c r="K22" s="35">
        <f>K21-J22</f>
        <v>0</v>
      </c>
    </row>
    <row r="23" spans="1:11" x14ac:dyDescent="0.25">
      <c r="A23" s="31">
        <v>3</v>
      </c>
      <c r="B23" s="32" t="s">
        <v>21</v>
      </c>
      <c r="C23" s="37"/>
      <c r="D23" s="32"/>
      <c r="E23" s="32"/>
      <c r="F23" s="32"/>
      <c r="G23" s="32"/>
      <c r="H23" s="34"/>
      <c r="I23" s="35">
        <v>1</v>
      </c>
      <c r="J23" s="47">
        <f t="shared" si="0"/>
        <v>0</v>
      </c>
      <c r="K23" s="35">
        <f t="shared" ref="K23:K29" si="1">K22-J23</f>
        <v>0</v>
      </c>
    </row>
    <row r="24" spans="1:11" x14ac:dyDescent="0.25">
      <c r="A24" s="31">
        <v>4</v>
      </c>
      <c r="B24" s="32"/>
      <c r="C24" s="37"/>
      <c r="D24" s="32"/>
      <c r="E24" s="32"/>
      <c r="F24" s="32"/>
      <c r="G24" s="32"/>
      <c r="H24" s="34"/>
      <c r="I24" s="35">
        <v>1</v>
      </c>
      <c r="J24" s="47">
        <f t="shared" si="0"/>
        <v>0</v>
      </c>
      <c r="K24" s="35">
        <f t="shared" si="1"/>
        <v>0</v>
      </c>
    </row>
    <row r="25" spans="1:11" x14ac:dyDescent="0.25">
      <c r="A25" s="31">
        <v>5</v>
      </c>
      <c r="B25" s="32"/>
      <c r="C25" s="37"/>
      <c r="D25" s="32"/>
      <c r="E25" s="32"/>
      <c r="F25" s="32"/>
      <c r="G25" s="32"/>
      <c r="H25" s="34"/>
      <c r="I25" s="35">
        <v>1</v>
      </c>
      <c r="J25" s="47">
        <f t="shared" si="0"/>
        <v>0</v>
      </c>
      <c r="K25" s="35">
        <f t="shared" si="1"/>
        <v>0</v>
      </c>
    </row>
    <row r="26" spans="1:11" x14ac:dyDescent="0.25">
      <c r="A26" s="31">
        <v>6</v>
      </c>
      <c r="B26" s="32"/>
      <c r="C26" s="37"/>
      <c r="D26" s="32"/>
      <c r="E26" s="32"/>
      <c r="F26" s="32"/>
      <c r="G26" s="32"/>
      <c r="H26" s="34"/>
      <c r="I26" s="35">
        <v>1</v>
      </c>
      <c r="J26" s="47">
        <f t="shared" si="0"/>
        <v>0</v>
      </c>
      <c r="K26" s="35">
        <f t="shared" si="1"/>
        <v>0</v>
      </c>
    </row>
    <row r="27" spans="1:11" x14ac:dyDescent="0.25">
      <c r="A27" s="31">
        <v>7</v>
      </c>
      <c r="B27" s="32"/>
      <c r="C27" s="37"/>
      <c r="D27" s="32"/>
      <c r="E27" s="32"/>
      <c r="F27" s="32"/>
      <c r="G27" s="32"/>
      <c r="H27" s="34"/>
      <c r="I27" s="35">
        <v>1</v>
      </c>
      <c r="J27" s="47">
        <f t="shared" si="0"/>
        <v>0</v>
      </c>
      <c r="K27" s="35">
        <f t="shared" si="1"/>
        <v>0</v>
      </c>
    </row>
    <row r="28" spans="1:11" x14ac:dyDescent="0.25">
      <c r="A28" s="31">
        <v>8</v>
      </c>
      <c r="B28" s="32"/>
      <c r="C28" s="37"/>
      <c r="D28" s="32"/>
      <c r="E28" s="32"/>
      <c r="F28" s="32"/>
      <c r="G28" s="32"/>
      <c r="H28" s="34"/>
      <c r="I28" s="35">
        <v>1</v>
      </c>
      <c r="J28" s="47">
        <f t="shared" si="0"/>
        <v>0</v>
      </c>
      <c r="K28" s="35">
        <f t="shared" si="1"/>
        <v>0</v>
      </c>
    </row>
    <row r="29" spans="1:11" x14ac:dyDescent="0.25">
      <c r="A29" s="31">
        <v>9</v>
      </c>
      <c r="B29" s="32"/>
      <c r="C29" s="37"/>
      <c r="D29" s="32"/>
      <c r="E29" s="32"/>
      <c r="F29" s="32"/>
      <c r="G29" s="32"/>
      <c r="H29" s="34"/>
      <c r="I29" s="35">
        <v>1</v>
      </c>
      <c r="J29" s="47">
        <f t="shared" si="0"/>
        <v>0</v>
      </c>
      <c r="K29" s="35">
        <f t="shared" si="1"/>
        <v>0</v>
      </c>
    </row>
    <row r="30" spans="1:11" x14ac:dyDescent="0.25">
      <c r="A30" s="31">
        <v>10</v>
      </c>
      <c r="B30" s="32"/>
      <c r="C30" s="37"/>
      <c r="D30" s="32"/>
      <c r="E30" s="32"/>
      <c r="F30" s="32"/>
      <c r="G30" s="32"/>
      <c r="H30" s="34"/>
      <c r="I30" s="35" t="s">
        <v>19</v>
      </c>
      <c r="J30" s="47"/>
      <c r="K30" s="35" t="s">
        <v>19</v>
      </c>
    </row>
    <row r="31" spans="1:11" x14ac:dyDescent="0.25">
      <c r="A31" s="31">
        <v>11</v>
      </c>
      <c r="B31" s="32"/>
      <c r="C31" s="37"/>
      <c r="D31" s="32"/>
      <c r="E31" s="32"/>
      <c r="F31" s="32"/>
      <c r="G31" s="32"/>
      <c r="H31" s="34"/>
      <c r="I31" s="35" t="s">
        <v>19</v>
      </c>
      <c r="J31" s="47"/>
      <c r="K31" s="35" t="s">
        <v>19</v>
      </c>
    </row>
    <row r="32" spans="1:11" x14ac:dyDescent="0.25">
      <c r="A32" s="31">
        <v>12</v>
      </c>
      <c r="B32" s="32"/>
      <c r="C32" s="37"/>
      <c r="D32" s="32"/>
      <c r="E32" s="32"/>
      <c r="F32" s="32"/>
      <c r="G32" s="32"/>
      <c r="H32" s="34"/>
      <c r="I32" s="35" t="s">
        <v>19</v>
      </c>
      <c r="J32" s="47"/>
      <c r="K32" s="35" t="s">
        <v>19</v>
      </c>
    </row>
    <row r="33" spans="1:11" x14ac:dyDescent="0.25">
      <c r="A33" s="31">
        <v>13</v>
      </c>
      <c r="B33" s="32"/>
      <c r="C33" s="37"/>
      <c r="D33" s="32"/>
      <c r="E33" s="32"/>
      <c r="F33" s="32"/>
      <c r="G33" s="32"/>
      <c r="H33" s="34"/>
      <c r="I33" s="35" t="s">
        <v>19</v>
      </c>
      <c r="J33" s="35" t="s">
        <v>19</v>
      </c>
      <c r="K33" s="35" t="s">
        <v>19</v>
      </c>
    </row>
    <row r="34" spans="1:11" x14ac:dyDescent="0.25">
      <c r="A34" s="31">
        <v>14</v>
      </c>
      <c r="B34" s="32"/>
      <c r="C34" s="37"/>
      <c r="D34" s="32"/>
      <c r="E34" s="32"/>
      <c r="F34" s="32"/>
      <c r="G34" s="32"/>
      <c r="H34" s="34"/>
      <c r="I34" s="35" t="s">
        <v>19</v>
      </c>
      <c r="J34" s="35" t="s">
        <v>19</v>
      </c>
      <c r="K34" s="35" t="s">
        <v>19</v>
      </c>
    </row>
    <row r="35" spans="1:11" x14ac:dyDescent="0.25">
      <c r="A35" s="31">
        <v>15</v>
      </c>
      <c r="B35" s="32"/>
      <c r="C35" s="37"/>
      <c r="D35" s="32"/>
      <c r="E35" s="32"/>
      <c r="F35" s="32"/>
      <c r="G35" s="32"/>
      <c r="H35" s="34"/>
      <c r="I35" s="35" t="s">
        <v>19</v>
      </c>
      <c r="J35" s="35" t="s">
        <v>19</v>
      </c>
      <c r="K35" s="35" t="s">
        <v>19</v>
      </c>
    </row>
    <row r="36" spans="1:11" x14ac:dyDescent="0.25">
      <c r="A36" s="31">
        <v>16</v>
      </c>
      <c r="B36" s="32"/>
      <c r="C36" s="37"/>
      <c r="D36" s="32"/>
      <c r="E36" s="32"/>
      <c r="F36" s="32"/>
      <c r="G36" s="32"/>
      <c r="H36" s="34"/>
      <c r="I36" s="35" t="s">
        <v>19</v>
      </c>
      <c r="J36" s="35" t="s">
        <v>19</v>
      </c>
      <c r="K36" s="35" t="s">
        <v>19</v>
      </c>
    </row>
    <row r="37" spans="1:11" x14ac:dyDescent="0.25">
      <c r="A37" s="31">
        <v>17</v>
      </c>
      <c r="B37" s="32"/>
      <c r="C37" s="37"/>
      <c r="D37" s="32"/>
      <c r="E37" s="32"/>
      <c r="F37" s="32"/>
      <c r="G37" s="32"/>
      <c r="H37" s="34"/>
      <c r="I37" s="35" t="s">
        <v>19</v>
      </c>
      <c r="J37" s="35" t="s">
        <v>19</v>
      </c>
      <c r="K37" s="35" t="s">
        <v>19</v>
      </c>
    </row>
    <row r="38" spans="1:11" x14ac:dyDescent="0.25">
      <c r="A38" s="31">
        <v>18</v>
      </c>
      <c r="B38" s="32"/>
      <c r="C38" s="37"/>
      <c r="D38" s="32"/>
      <c r="E38" s="32"/>
      <c r="F38" s="32"/>
      <c r="G38" s="32"/>
      <c r="H38" s="34"/>
      <c r="I38" s="35" t="s">
        <v>19</v>
      </c>
      <c r="J38" s="35" t="s">
        <v>19</v>
      </c>
      <c r="K38" s="35" t="s">
        <v>19</v>
      </c>
    </row>
    <row r="39" spans="1:11" x14ac:dyDescent="0.25">
      <c r="A39" s="31">
        <v>19</v>
      </c>
      <c r="B39" s="32"/>
      <c r="C39" s="37"/>
      <c r="D39" s="32"/>
      <c r="E39" s="32"/>
      <c r="F39" s="32"/>
      <c r="G39" s="32"/>
      <c r="H39" s="34"/>
      <c r="I39" s="35" t="s">
        <v>19</v>
      </c>
      <c r="J39" s="35" t="s">
        <v>19</v>
      </c>
      <c r="K39" s="35" t="s">
        <v>19</v>
      </c>
    </row>
    <row r="40" spans="1:11" x14ac:dyDescent="0.25">
      <c r="A40" s="31">
        <v>20</v>
      </c>
      <c r="B40" s="32"/>
      <c r="C40" s="37"/>
      <c r="D40" s="32"/>
      <c r="E40" s="32"/>
      <c r="F40" s="32"/>
      <c r="G40" s="32"/>
      <c r="H40" s="34"/>
      <c r="I40" s="35" t="s">
        <v>19</v>
      </c>
      <c r="J40" s="35" t="s">
        <v>19</v>
      </c>
      <c r="K40" s="35" t="s">
        <v>19</v>
      </c>
    </row>
    <row r="41" spans="1:11" x14ac:dyDescent="0.25">
      <c r="A41" s="31">
        <v>21</v>
      </c>
      <c r="B41" s="32"/>
      <c r="C41" s="37"/>
      <c r="D41" s="32"/>
      <c r="E41" s="32"/>
      <c r="F41" s="32"/>
      <c r="G41" s="32"/>
      <c r="H41" s="34"/>
      <c r="I41" s="35" t="s">
        <v>19</v>
      </c>
      <c r="J41" s="35" t="s">
        <v>19</v>
      </c>
      <c r="K41" s="35" t="s">
        <v>19</v>
      </c>
    </row>
    <row r="42" spans="1:11" x14ac:dyDescent="0.25">
      <c r="A42" s="31">
        <v>22</v>
      </c>
      <c r="B42" s="32"/>
      <c r="C42" s="37"/>
      <c r="D42" s="32"/>
      <c r="E42" s="32"/>
      <c r="F42" s="32"/>
      <c r="G42" s="32"/>
      <c r="H42" s="34"/>
      <c r="I42" s="35" t="s">
        <v>19</v>
      </c>
      <c r="J42" s="35" t="s">
        <v>19</v>
      </c>
      <c r="K42" s="35" t="s">
        <v>19</v>
      </c>
    </row>
    <row r="43" spans="1:11" x14ac:dyDescent="0.25">
      <c r="A43" s="31">
        <v>23</v>
      </c>
      <c r="B43" s="32"/>
      <c r="C43" s="37"/>
      <c r="D43" s="32"/>
      <c r="E43" s="32"/>
      <c r="F43" s="32"/>
      <c r="G43" s="32"/>
      <c r="H43" s="34"/>
      <c r="I43" s="35" t="s">
        <v>19</v>
      </c>
      <c r="J43" s="35" t="s">
        <v>19</v>
      </c>
      <c r="K43" s="35" t="s">
        <v>19</v>
      </c>
    </row>
    <row r="44" spans="1:11" x14ac:dyDescent="0.25">
      <c r="A44" s="31">
        <v>24</v>
      </c>
      <c r="B44" s="32"/>
      <c r="C44" s="37"/>
      <c r="D44" s="32"/>
      <c r="E44" s="32"/>
      <c r="F44" s="32"/>
      <c r="G44" s="32"/>
      <c r="H44" s="34"/>
      <c r="I44" s="35" t="s">
        <v>19</v>
      </c>
      <c r="J44" s="35" t="s">
        <v>19</v>
      </c>
      <c r="K44" s="35" t="s">
        <v>19</v>
      </c>
    </row>
    <row r="45" spans="1:11" x14ac:dyDescent="0.25">
      <c r="A45" s="31">
        <v>25</v>
      </c>
      <c r="B45" s="32"/>
      <c r="C45" s="37"/>
      <c r="D45" s="32"/>
      <c r="E45" s="32"/>
      <c r="F45" s="32"/>
      <c r="G45" s="32"/>
      <c r="H45" s="34"/>
      <c r="I45" s="35" t="s">
        <v>19</v>
      </c>
      <c r="J45" s="35" t="s">
        <v>19</v>
      </c>
      <c r="K45" s="35" t="s">
        <v>19</v>
      </c>
    </row>
    <row r="46" spans="1:11" x14ac:dyDescent="0.25">
      <c r="A46" s="31">
        <v>26</v>
      </c>
      <c r="B46" s="32"/>
      <c r="C46" s="37"/>
      <c r="D46" s="32"/>
      <c r="E46" s="32"/>
      <c r="F46" s="32"/>
      <c r="G46" s="32"/>
      <c r="H46" s="34"/>
      <c r="I46" s="35" t="s">
        <v>19</v>
      </c>
      <c r="J46" s="35" t="s">
        <v>19</v>
      </c>
      <c r="K46" s="35" t="s">
        <v>19</v>
      </c>
    </row>
    <row r="47" spans="1:11" x14ac:dyDescent="0.25">
      <c r="A47" s="31">
        <v>27</v>
      </c>
      <c r="B47" s="32"/>
      <c r="C47" s="37"/>
      <c r="D47" s="32"/>
      <c r="E47" s="32"/>
      <c r="F47" s="32"/>
      <c r="G47" s="32"/>
      <c r="H47" s="34"/>
      <c r="I47" s="35" t="s">
        <v>19</v>
      </c>
      <c r="J47" s="35" t="s">
        <v>19</v>
      </c>
      <c r="K47" s="35" t="s">
        <v>19</v>
      </c>
    </row>
    <row r="48" spans="1:11" x14ac:dyDescent="0.25">
      <c r="A48" s="31">
        <v>28</v>
      </c>
      <c r="B48" s="32"/>
      <c r="C48" s="37"/>
      <c r="D48" s="32"/>
      <c r="E48" s="32"/>
      <c r="F48" s="32"/>
      <c r="G48" s="32"/>
      <c r="H48" s="34"/>
      <c r="I48" s="35" t="s">
        <v>19</v>
      </c>
      <c r="J48" s="35" t="s">
        <v>19</v>
      </c>
      <c r="K48" s="35" t="s">
        <v>19</v>
      </c>
    </row>
    <row r="49" spans="1:11" x14ac:dyDescent="0.25">
      <c r="A49" s="31">
        <v>29</v>
      </c>
      <c r="B49" s="32"/>
      <c r="C49" s="37"/>
      <c r="D49" s="32"/>
      <c r="E49" s="32"/>
      <c r="F49" s="32"/>
      <c r="G49" s="32"/>
      <c r="H49" s="34"/>
      <c r="I49" s="35" t="s">
        <v>19</v>
      </c>
      <c r="J49" s="35" t="s">
        <v>19</v>
      </c>
      <c r="K49" s="35" t="s">
        <v>19</v>
      </c>
    </row>
    <row r="50" spans="1:11" x14ac:dyDescent="0.25">
      <c r="A50" s="31">
        <v>30</v>
      </c>
      <c r="B50" s="32"/>
      <c r="C50" s="37"/>
      <c r="D50" s="32"/>
      <c r="E50" s="32"/>
      <c r="F50" s="32"/>
      <c r="G50" s="32"/>
      <c r="H50" s="34"/>
      <c r="I50" s="35" t="s">
        <v>19</v>
      </c>
      <c r="J50" s="35" t="s">
        <v>19</v>
      </c>
      <c r="K50" s="35" t="s">
        <v>19</v>
      </c>
    </row>
    <row r="51" spans="1:11" x14ac:dyDescent="0.25">
      <c r="A51" s="31">
        <v>31</v>
      </c>
      <c r="B51" s="32"/>
      <c r="C51" s="37"/>
      <c r="D51" s="32"/>
      <c r="E51" s="32"/>
      <c r="F51" s="32"/>
      <c r="G51" s="32"/>
      <c r="H51" s="34"/>
      <c r="I51" s="35" t="s">
        <v>19</v>
      </c>
      <c r="J51" s="35" t="s">
        <v>19</v>
      </c>
      <c r="K51" s="35" t="s">
        <v>19</v>
      </c>
    </row>
    <row r="52" spans="1:11" x14ac:dyDescent="0.25">
      <c r="A52" s="31">
        <v>32</v>
      </c>
      <c r="B52" s="32"/>
      <c r="C52" s="37"/>
      <c r="D52" s="32"/>
      <c r="E52" s="32"/>
      <c r="F52" s="32"/>
      <c r="G52" s="32"/>
      <c r="H52" s="34"/>
      <c r="I52" s="35" t="s">
        <v>19</v>
      </c>
      <c r="J52" s="35" t="s">
        <v>19</v>
      </c>
      <c r="K52" s="35" t="s">
        <v>19</v>
      </c>
    </row>
    <row r="53" spans="1:11" x14ac:dyDescent="0.25">
      <c r="A53" s="31">
        <v>33</v>
      </c>
      <c r="B53" s="32"/>
      <c r="C53" s="37"/>
      <c r="D53" s="32"/>
      <c r="E53" s="32"/>
      <c r="F53" s="32"/>
      <c r="G53" s="32"/>
      <c r="H53" s="34"/>
      <c r="I53" s="35" t="s">
        <v>19</v>
      </c>
      <c r="J53" s="35" t="s">
        <v>19</v>
      </c>
      <c r="K53" s="35" t="s">
        <v>19</v>
      </c>
    </row>
    <row r="54" spans="1:11" x14ac:dyDescent="0.25">
      <c r="A54" s="31">
        <v>34</v>
      </c>
      <c r="B54" s="32"/>
      <c r="C54" s="37"/>
      <c r="D54" s="32"/>
      <c r="E54" s="32"/>
      <c r="F54" s="32"/>
      <c r="G54" s="32"/>
      <c r="H54" s="34"/>
      <c r="I54" s="35" t="s">
        <v>19</v>
      </c>
      <c r="J54" s="35" t="s">
        <v>19</v>
      </c>
      <c r="K54" s="35" t="s">
        <v>19</v>
      </c>
    </row>
    <row r="55" spans="1:11" x14ac:dyDescent="0.25">
      <c r="A55" s="31">
        <v>35</v>
      </c>
      <c r="B55" s="32"/>
      <c r="C55" s="37"/>
      <c r="D55" s="32"/>
      <c r="E55" s="32"/>
      <c r="F55" s="32"/>
      <c r="G55" s="33"/>
      <c r="H55" s="34"/>
      <c r="I55" s="35" t="s">
        <v>19</v>
      </c>
      <c r="J55" s="35" t="s">
        <v>19</v>
      </c>
      <c r="K55" s="35" t="s">
        <v>19</v>
      </c>
    </row>
    <row r="56" spans="1:11" x14ac:dyDescent="0.25">
      <c r="A56" s="31">
        <v>36</v>
      </c>
      <c r="B56" s="32"/>
      <c r="C56" s="37"/>
      <c r="D56" s="32"/>
      <c r="E56" s="32"/>
      <c r="F56" s="32"/>
      <c r="G56" s="33"/>
      <c r="H56" s="34"/>
      <c r="I56" s="35" t="s">
        <v>19</v>
      </c>
      <c r="J56" s="35" t="s">
        <v>19</v>
      </c>
      <c r="K56" s="35" t="s">
        <v>19</v>
      </c>
    </row>
    <row r="57" spans="1:11" x14ac:dyDescent="0.25">
      <c r="A57" s="31">
        <v>37</v>
      </c>
      <c r="B57" s="32"/>
      <c r="C57" s="37"/>
      <c r="D57" s="32"/>
      <c r="E57" s="32"/>
      <c r="F57" s="32"/>
      <c r="G57" s="33"/>
      <c r="H57" s="34"/>
      <c r="I57" s="35" t="s">
        <v>19</v>
      </c>
      <c r="J57" s="35" t="s">
        <v>19</v>
      </c>
      <c r="K57" s="35" t="s">
        <v>19</v>
      </c>
    </row>
    <row r="58" spans="1:11" x14ac:dyDescent="0.25">
      <c r="A58" s="31">
        <v>38</v>
      </c>
      <c r="B58" s="32"/>
      <c r="C58" s="37"/>
      <c r="D58" s="32"/>
      <c r="E58" s="32"/>
      <c r="F58" s="32"/>
      <c r="G58" s="33"/>
      <c r="H58" s="34"/>
      <c r="I58" s="35" t="s">
        <v>19</v>
      </c>
      <c r="J58" s="35" t="s">
        <v>19</v>
      </c>
      <c r="K58" s="35" t="s">
        <v>19</v>
      </c>
    </row>
    <row r="59" spans="1:11" x14ac:dyDescent="0.25">
      <c r="A59" s="31">
        <v>39</v>
      </c>
      <c r="B59" s="32"/>
      <c r="C59" s="37"/>
      <c r="D59" s="32"/>
      <c r="E59" s="32"/>
      <c r="F59" s="32"/>
      <c r="G59" s="33"/>
      <c r="H59" s="34"/>
      <c r="I59" s="35" t="s">
        <v>19</v>
      </c>
      <c r="J59" s="35" t="s">
        <v>19</v>
      </c>
      <c r="K59" s="35" t="s">
        <v>19</v>
      </c>
    </row>
    <row r="60" spans="1:11" x14ac:dyDescent="0.25">
      <c r="A60" s="31">
        <v>40</v>
      </c>
      <c r="B60" s="32"/>
      <c r="C60" s="37"/>
      <c r="D60" s="32"/>
      <c r="E60" s="32"/>
      <c r="F60" s="32"/>
      <c r="G60" s="33"/>
      <c r="H60" s="34"/>
      <c r="I60" s="35" t="s">
        <v>19</v>
      </c>
      <c r="J60" s="35" t="s">
        <v>19</v>
      </c>
      <c r="K60" s="35" t="s">
        <v>19</v>
      </c>
    </row>
    <row r="61" spans="1:11" x14ac:dyDescent="0.25">
      <c r="A61" s="31">
        <v>41</v>
      </c>
      <c r="B61" s="32"/>
      <c r="C61" s="37"/>
      <c r="D61" s="32"/>
      <c r="E61" s="32"/>
      <c r="F61" s="32"/>
      <c r="G61" s="33"/>
      <c r="H61" s="34"/>
      <c r="I61" s="35" t="s">
        <v>19</v>
      </c>
      <c r="J61" s="35" t="s">
        <v>19</v>
      </c>
      <c r="K61" s="35" t="s">
        <v>19</v>
      </c>
    </row>
    <row r="62" spans="1:11" x14ac:dyDescent="0.25">
      <c r="A62" s="31">
        <v>42</v>
      </c>
      <c r="B62" s="32"/>
      <c r="C62" s="37"/>
      <c r="D62" s="32"/>
      <c r="E62" s="32"/>
      <c r="F62" s="32"/>
      <c r="G62" s="33"/>
      <c r="H62" s="34"/>
      <c r="I62" s="35" t="s">
        <v>19</v>
      </c>
      <c r="J62" s="35" t="s">
        <v>19</v>
      </c>
      <c r="K62" s="35" t="s">
        <v>19</v>
      </c>
    </row>
    <row r="63" spans="1:11" x14ac:dyDescent="0.25">
      <c r="A63" s="31">
        <v>43</v>
      </c>
      <c r="B63" s="32"/>
      <c r="C63" s="37"/>
      <c r="D63" s="32"/>
      <c r="E63" s="32"/>
      <c r="F63" s="32"/>
      <c r="G63" s="33"/>
      <c r="H63" s="34"/>
      <c r="I63" s="35" t="s">
        <v>19</v>
      </c>
      <c r="J63" s="35" t="s">
        <v>19</v>
      </c>
      <c r="K63" s="35" t="s">
        <v>19</v>
      </c>
    </row>
    <row r="64" spans="1:11" x14ac:dyDescent="0.25">
      <c r="A64" s="31">
        <v>44</v>
      </c>
      <c r="B64" s="32"/>
      <c r="C64" s="37"/>
      <c r="D64" s="32"/>
      <c r="E64" s="32"/>
      <c r="F64" s="32"/>
      <c r="G64" s="33"/>
      <c r="H64" s="34"/>
      <c r="I64" s="35" t="s">
        <v>19</v>
      </c>
      <c r="J64" s="35" t="s">
        <v>19</v>
      </c>
      <c r="K64" s="35" t="s">
        <v>19</v>
      </c>
    </row>
    <row r="65" spans="1:11" x14ac:dyDescent="0.25">
      <c r="A65" s="31">
        <v>45</v>
      </c>
      <c r="B65" s="32"/>
      <c r="C65" s="37"/>
      <c r="D65" s="32"/>
      <c r="E65" s="32"/>
      <c r="F65" s="32"/>
      <c r="G65" s="33"/>
      <c r="H65" s="34"/>
      <c r="I65" s="35" t="s">
        <v>19</v>
      </c>
      <c r="J65" s="35" t="s">
        <v>19</v>
      </c>
      <c r="K65" s="35" t="s">
        <v>19</v>
      </c>
    </row>
    <row r="66" spans="1:11" x14ac:dyDescent="0.25">
      <c r="A66" s="1"/>
      <c r="B66" s="1"/>
      <c r="D66" s="2"/>
      <c r="E66" s="2"/>
      <c r="F66" s="1"/>
      <c r="G66" s="1"/>
      <c r="H66" s="1"/>
      <c r="I66" s="1"/>
      <c r="J66" s="20"/>
      <c r="K66" s="36"/>
    </row>
    <row r="67" spans="1:11" x14ac:dyDescent="0.25">
      <c r="A67" s="1"/>
      <c r="B67" s="1"/>
      <c r="D67" s="2"/>
      <c r="E67" s="2"/>
      <c r="F67" s="1"/>
      <c r="G67" s="1"/>
      <c r="H67" s="1"/>
      <c r="I67" s="1"/>
      <c r="J67" s="20"/>
      <c r="K67" s="36"/>
    </row>
  </sheetData>
  <mergeCells count="4">
    <mergeCell ref="A2:B2"/>
    <mergeCell ref="C2:E2"/>
    <mergeCell ref="A4:D4"/>
    <mergeCell ref="C17:D17"/>
  </mergeCells>
  <conditionalFormatting sqref="A21:K65">
    <cfRule type="expression" dxfId="3" priority="1">
      <formula>LEFT($D21,7)="Equipos"</formula>
    </cfRule>
    <cfRule type="expression" dxfId="2" priority="2">
      <formula>$D21="Software"</formula>
    </cfRule>
    <cfRule type="expression" dxfId="1" priority="3">
      <formula>FIND("nventariable",$D21,1)&gt;1</formula>
    </cfRule>
  </conditionalFormatting>
  <conditionalFormatting sqref="K66:K67">
    <cfRule type="cellIs" dxfId="0" priority="22" operator="lessThan">
      <formula>2000</formula>
    </cfRule>
  </conditionalFormatting>
  <dataValidations count="6">
    <dataValidation type="list" operator="equal" sqref="D66:D67" xr:uid="{C511F9E7-32DE-481D-BC25-0676DDF75C69}">
      <formula1>"Comunicaciones,Envío,Equipos Informáticos,Equipos de Laboratorio,Eventos Científicos,Gastos Bancarios,Gastos de Importación,Instalaciones,Insumos de Laboratorio,Insumos Informáticos,Libros Inventariables,Libros no inventariables,Mantenimiento de equipos,M"</formula1>
      <formula2>0</formula2>
    </dataValidation>
    <dataValidation type="list" operator="equal" allowBlank="1" showErrorMessage="1" sqref="B21:B65" xr:uid="{9B9AEAF2-24E9-4C11-8EBF-FB8785E6517F}">
      <formula1>"Reintegro de fondos,Rendición de Adelanto,Pago directo a Proveedor-Crédito"</formula1>
      <formula2>0</formula2>
    </dataValidation>
    <dataValidation type="list" operator="equal" allowBlank="1" showErrorMessage="1" sqref="C8:C15" xr:uid="{EBB49328-AF1C-4CAD-9A18-EEE1992B6DA4}">
      <formula1>"Alícuota Investigador,Alícuota Tesistas,Apoyo a eventos científicos,Actividades Interdisciplinarias,Inserción de científicos,Materiales de cursos,Pasantías locales,Pasantías y eventos de estudiantes en el exterior,Profesores visitantes,Otros,"</formula1>
      <formula2>0</formula2>
    </dataValidation>
    <dataValidation operator="equal" allowBlank="1" showInputMessage="1" promptTitle="Importante! En caso de reintegro de fondos...." prompt="La persona que se ingrese en este campo será la que recibirá el monto solicitado en esta rendición." sqref="C2:D2" xr:uid="{3B6E4219-5E09-497F-9DE1-DBE62AD6959E}">
      <formula1>0</formula1>
      <formula2>0</formula2>
    </dataValidation>
    <dataValidation type="list" operator="equal" allowBlank="1" showErrorMessage="1" sqref="C7" xr:uid="{8FE7E254-515E-407B-BAC9-B3D6CE13867E}">
      <mc:AlternateContent xmlns:x12ac="http://schemas.microsoft.com/office/spreadsheetml/2011/1/ac" xmlns:mc="http://schemas.openxmlformats.org/markup-compatibility/2006">
        <mc:Choice Requires="x12ac">
          <x12ac:list>Alic. Investigador,Alic. Tesistas,Apoyo a eventos científicos,Actividades Interdisciplinarias,Apoyo a cursos,Pasantías locales,Pasantías y congresos en el exterior,Otros,Llamado a equipos,DESPEGUE,"EQUIS,Apoyo Movilidad"</x12ac:list>
        </mc:Choice>
        <mc:Fallback>
          <formula1>"Alic. Investigador,Alic. Tesistas,Apoyo a eventos científicos,Actividades Interdisciplinarias,Apoyo a cursos,Pasantías locales,Pasantías y congresos en el exterior,Otros,Llamado a equipos,DESPEGUE,EQUIS,Apoyo Movilidad"</formula1>
        </mc:Fallback>
      </mc:AlternateContent>
    </dataValidation>
    <dataValidation type="list" operator="equal" allowBlank="1" sqref="G21:G54" xr:uid="{A9A8E867-E1A5-4063-BE67-97A053062191}">
      <formula1>"PESO URUGUAYO,DOLAR USA,PESO ARGENTINO,REAL,DOL. AUSTRALIANO,DOLAR CANADIENSE,PESO CHILENO,YUAN RENMIMBI,PESO COLOMBIANO,CORONA DANESA,DOLAR HONG KONG,FORINT HUNGARO,RUPIA INDIA,LIBRA ESTERLINA,CORONA ISLANDESA,YEN,WON,RINGGIT,PESO MEXICANO,CORONA NORUEGA"</formula1>
      <formula2>0</formula2>
    </dataValidation>
  </dataValidations>
  <pageMargins left="0.7" right="0.7" top="0.75" bottom="0.75" header="0.3" footer="0.3"/>
  <pageSetup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InputMessage="1" promptTitle="Si seleccionas" prompt="Equipos Informáticos_x000a_Equipos de Laboratorio_x000a_Equipos de Oficina_x000a_Libros Inventariables_x000a_Software_x000a_Suscripciones y Publicaciones Inventariables_x000a__x000a_Recuerda incluir en la columna _x000a_&quot;Descripción&quot; la Ubicación y el INVESTIGADOR_x000a_ Responsable del bien." xr:uid="{BEF20A93-D0F4-493A-AEEC-88A9DC4FBFEF}">
          <x14:formula1>
            <xm:f>Rubros!$A$3:$A$25</xm:f>
          </x14:formula1>
          <xm:sqref>D21:D65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7C0E-02CE-4CDF-89C8-537BEBC16F0C}">
  <dimension ref="A2:D58"/>
  <sheetViews>
    <sheetView workbookViewId="0">
      <selection activeCell="A25" sqref="A25"/>
    </sheetView>
  </sheetViews>
  <sheetFormatPr baseColWidth="10" defaultColWidth="11.5703125" defaultRowHeight="15" x14ac:dyDescent="0.25"/>
  <cols>
    <col min="1" max="1" width="41" customWidth="1"/>
    <col min="2" max="2" width="75.5703125" customWidth="1"/>
  </cols>
  <sheetData>
    <row r="2" spans="1:4" ht="16.5" x14ac:dyDescent="0.25">
      <c r="A2" s="38" t="s">
        <v>22</v>
      </c>
      <c r="B2" s="38" t="s">
        <v>23</v>
      </c>
      <c r="D2" s="39"/>
    </row>
    <row r="3" spans="1:4" x14ac:dyDescent="0.25">
      <c r="A3" s="40" t="s">
        <v>24</v>
      </c>
      <c r="B3" s="41" t="s">
        <v>25</v>
      </c>
    </row>
    <row r="4" spans="1:4" x14ac:dyDescent="0.25">
      <c r="A4" s="40" t="s">
        <v>26</v>
      </c>
      <c r="B4" s="41" t="s">
        <v>27</v>
      </c>
    </row>
    <row r="5" spans="1:4" x14ac:dyDescent="0.25">
      <c r="A5" s="40" t="s">
        <v>28</v>
      </c>
      <c r="B5" s="41" t="s">
        <v>29</v>
      </c>
    </row>
    <row r="6" spans="1:4" x14ac:dyDescent="0.25">
      <c r="A6" s="40" t="s">
        <v>30</v>
      </c>
      <c r="B6" s="41" t="s">
        <v>31</v>
      </c>
    </row>
    <row r="7" spans="1:4" x14ac:dyDescent="0.25">
      <c r="A7" s="40" t="s">
        <v>32</v>
      </c>
      <c r="B7" s="41"/>
    </row>
    <row r="8" spans="1:4" ht="60" x14ac:dyDescent="0.25">
      <c r="A8" s="40" t="s">
        <v>33</v>
      </c>
      <c r="B8" s="41" t="s">
        <v>34</v>
      </c>
    </row>
    <row r="9" spans="1:4" x14ac:dyDescent="0.25">
      <c r="A9" s="40" t="s">
        <v>35</v>
      </c>
      <c r="B9" s="41"/>
    </row>
    <row r="10" spans="1:4" x14ac:dyDescent="0.25">
      <c r="A10" s="40" t="s">
        <v>36</v>
      </c>
      <c r="B10" s="41" t="s">
        <v>37</v>
      </c>
    </row>
    <row r="11" spans="1:4" x14ac:dyDescent="0.25">
      <c r="A11" s="40" t="s">
        <v>38</v>
      </c>
      <c r="B11" s="41" t="s">
        <v>39</v>
      </c>
    </row>
    <row r="12" spans="1:4" x14ac:dyDescent="0.25">
      <c r="A12" s="40" t="s">
        <v>40</v>
      </c>
      <c r="B12" s="41" t="s">
        <v>41</v>
      </c>
    </row>
    <row r="13" spans="1:4" x14ac:dyDescent="0.25">
      <c r="A13" s="40" t="s">
        <v>42</v>
      </c>
      <c r="B13" s="41"/>
    </row>
    <row r="14" spans="1:4" x14ac:dyDescent="0.25">
      <c r="A14" s="40" t="s">
        <v>43</v>
      </c>
      <c r="B14" s="41" t="s">
        <v>44</v>
      </c>
    </row>
    <row r="15" spans="1:4" x14ac:dyDescent="0.25">
      <c r="A15" s="40" t="s">
        <v>45</v>
      </c>
      <c r="B15" s="41"/>
    </row>
    <row r="16" spans="1:4" x14ac:dyDescent="0.25">
      <c r="A16" s="40" t="s">
        <v>46</v>
      </c>
      <c r="B16" s="41" t="s">
        <v>47</v>
      </c>
    </row>
    <row r="17" spans="1:2" x14ac:dyDescent="0.25">
      <c r="A17" s="40" t="s">
        <v>48</v>
      </c>
      <c r="B17" s="41" t="s">
        <v>49</v>
      </c>
    </row>
    <row r="18" spans="1:2" x14ac:dyDescent="0.25">
      <c r="A18" s="40" t="s">
        <v>50</v>
      </c>
      <c r="B18" s="41" t="s">
        <v>51</v>
      </c>
    </row>
    <row r="19" spans="1:2" x14ac:dyDescent="0.25">
      <c r="A19" s="40" t="s">
        <v>52</v>
      </c>
      <c r="B19" s="41" t="s">
        <v>53</v>
      </c>
    </row>
    <row r="20" spans="1:2" x14ac:dyDescent="0.25">
      <c r="A20" s="40" t="s">
        <v>54</v>
      </c>
      <c r="B20" s="41" t="s">
        <v>55</v>
      </c>
    </row>
    <row r="21" spans="1:2" x14ac:dyDescent="0.25">
      <c r="A21" s="40" t="s">
        <v>56</v>
      </c>
      <c r="B21" s="41" t="s">
        <v>57</v>
      </c>
    </row>
    <row r="22" spans="1:2" x14ac:dyDescent="0.25">
      <c r="A22" s="40" t="s">
        <v>58</v>
      </c>
      <c r="B22" s="41"/>
    </row>
    <row r="23" spans="1:2" x14ac:dyDescent="0.25">
      <c r="A23" s="40" t="s">
        <v>125</v>
      </c>
      <c r="B23" s="41" t="s">
        <v>59</v>
      </c>
    </row>
    <row r="24" spans="1:2" x14ac:dyDescent="0.25">
      <c r="A24" s="40" t="s">
        <v>126</v>
      </c>
      <c r="B24" s="41" t="s">
        <v>59</v>
      </c>
    </row>
    <row r="25" spans="1:2" x14ac:dyDescent="0.25">
      <c r="A25" s="40" t="s">
        <v>60</v>
      </c>
      <c r="B25" s="41" t="s">
        <v>61</v>
      </c>
    </row>
    <row r="26" spans="1:2" x14ac:dyDescent="0.25">
      <c r="B26" s="42"/>
    </row>
    <row r="27" spans="1:2" x14ac:dyDescent="0.25">
      <c r="B27" s="42"/>
    </row>
    <row r="28" spans="1:2" ht="16.5" x14ac:dyDescent="0.25">
      <c r="A28" s="43" t="s">
        <v>62</v>
      </c>
      <c r="B28" s="44"/>
    </row>
    <row r="29" spans="1:2" ht="16.5" x14ac:dyDescent="0.25">
      <c r="A29" s="38" t="s">
        <v>63</v>
      </c>
      <c r="B29" s="38" t="s">
        <v>64</v>
      </c>
    </row>
    <row r="30" spans="1:2" x14ac:dyDescent="0.25">
      <c r="A30" t="s">
        <v>65</v>
      </c>
      <c r="B30" t="s">
        <v>66</v>
      </c>
    </row>
    <row r="31" spans="1:2" x14ac:dyDescent="0.25">
      <c r="A31" t="s">
        <v>67</v>
      </c>
      <c r="B31" t="s">
        <v>68</v>
      </c>
    </row>
    <row r="32" spans="1:2" x14ac:dyDescent="0.25">
      <c r="A32" t="s">
        <v>69</v>
      </c>
      <c r="B32" t="s">
        <v>70</v>
      </c>
    </row>
    <row r="33" spans="1:2" x14ac:dyDescent="0.25">
      <c r="A33" t="s">
        <v>71</v>
      </c>
      <c r="B33" t="s">
        <v>72</v>
      </c>
    </row>
    <row r="34" spans="1:2" x14ac:dyDescent="0.25">
      <c r="A34" t="s">
        <v>73</v>
      </c>
      <c r="B34" t="s">
        <v>74</v>
      </c>
    </row>
    <row r="35" spans="1:2" x14ac:dyDescent="0.25">
      <c r="A35" t="s">
        <v>75</v>
      </c>
      <c r="B35" t="s">
        <v>76</v>
      </c>
    </row>
    <row r="36" spans="1:2" x14ac:dyDescent="0.25">
      <c r="A36" t="s">
        <v>77</v>
      </c>
      <c r="B36" t="s">
        <v>78</v>
      </c>
    </row>
    <row r="37" spans="1:2" x14ac:dyDescent="0.25">
      <c r="A37" t="s">
        <v>79</v>
      </c>
      <c r="B37" t="s">
        <v>80</v>
      </c>
    </row>
    <row r="38" spans="1:2" x14ac:dyDescent="0.25">
      <c r="A38" t="s">
        <v>81</v>
      </c>
      <c r="B38" t="s">
        <v>82</v>
      </c>
    </row>
    <row r="39" spans="1:2" x14ac:dyDescent="0.25">
      <c r="A39" t="s">
        <v>83</v>
      </c>
      <c r="B39" t="s">
        <v>84</v>
      </c>
    </row>
    <row r="40" spans="1:2" x14ac:dyDescent="0.25">
      <c r="A40" t="s">
        <v>85</v>
      </c>
      <c r="B40" t="s">
        <v>86</v>
      </c>
    </row>
    <row r="41" spans="1:2" x14ac:dyDescent="0.25">
      <c r="A41" t="s">
        <v>87</v>
      </c>
      <c r="B41" t="s">
        <v>88</v>
      </c>
    </row>
    <row r="42" spans="1:2" x14ac:dyDescent="0.25">
      <c r="A42" t="s">
        <v>89</v>
      </c>
      <c r="B42" t="s">
        <v>90</v>
      </c>
    </row>
    <row r="43" spans="1:2" x14ac:dyDescent="0.25">
      <c r="A43" t="s">
        <v>91</v>
      </c>
      <c r="B43" t="s">
        <v>92</v>
      </c>
    </row>
    <row r="44" spans="1:2" x14ac:dyDescent="0.25">
      <c r="A44" t="s">
        <v>93</v>
      </c>
      <c r="B44" t="s">
        <v>94</v>
      </c>
    </row>
    <row r="45" spans="1:2" x14ac:dyDescent="0.25">
      <c r="A45" t="s">
        <v>95</v>
      </c>
      <c r="B45" t="s">
        <v>96</v>
      </c>
    </row>
    <row r="46" spans="1:2" x14ac:dyDescent="0.25">
      <c r="A46" t="s">
        <v>97</v>
      </c>
      <c r="B46" t="s">
        <v>98</v>
      </c>
    </row>
    <row r="47" spans="1:2" x14ac:dyDescent="0.25">
      <c r="A47" t="s">
        <v>99</v>
      </c>
      <c r="B47" t="s">
        <v>100</v>
      </c>
    </row>
    <row r="48" spans="1:2" x14ac:dyDescent="0.25">
      <c r="A48" t="s">
        <v>101</v>
      </c>
      <c r="B48" t="s">
        <v>102</v>
      </c>
    </row>
    <row r="49" spans="1:2" x14ac:dyDescent="0.25">
      <c r="A49" t="s">
        <v>103</v>
      </c>
      <c r="B49" t="s">
        <v>104</v>
      </c>
    </row>
    <row r="50" spans="1:2" x14ac:dyDescent="0.25">
      <c r="A50" t="s">
        <v>105</v>
      </c>
      <c r="B50" t="s">
        <v>106</v>
      </c>
    </row>
    <row r="51" spans="1:2" x14ac:dyDescent="0.25">
      <c r="A51" t="s">
        <v>107</v>
      </c>
      <c r="B51" t="s">
        <v>108</v>
      </c>
    </row>
    <row r="52" spans="1:2" x14ac:dyDescent="0.25">
      <c r="A52" t="s">
        <v>109</v>
      </c>
      <c r="B52" t="s">
        <v>110</v>
      </c>
    </row>
    <row r="53" spans="1:2" x14ac:dyDescent="0.25">
      <c r="A53" t="s">
        <v>111</v>
      </c>
      <c r="B53" t="s">
        <v>112</v>
      </c>
    </row>
    <row r="54" spans="1:2" x14ac:dyDescent="0.25">
      <c r="A54" t="s">
        <v>113</v>
      </c>
      <c r="B54" t="s">
        <v>114</v>
      </c>
    </row>
    <row r="55" spans="1:2" x14ac:dyDescent="0.25">
      <c r="A55" t="s">
        <v>115</v>
      </c>
      <c r="B55" t="s">
        <v>116</v>
      </c>
    </row>
    <row r="56" spans="1:2" x14ac:dyDescent="0.25">
      <c r="A56" t="s">
        <v>117</v>
      </c>
      <c r="B56" t="s">
        <v>118</v>
      </c>
    </row>
    <row r="57" spans="1:2" x14ac:dyDescent="0.25">
      <c r="A57" t="s">
        <v>119</v>
      </c>
      <c r="B57" t="s">
        <v>120</v>
      </c>
    </row>
    <row r="58" spans="1:2" x14ac:dyDescent="0.25">
      <c r="A58" t="s">
        <v>121</v>
      </c>
      <c r="B58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Rubros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 Galindo</cp:lastModifiedBy>
  <cp:lastPrinted>2022-05-18T18:43:28Z</cp:lastPrinted>
  <dcterms:created xsi:type="dcterms:W3CDTF">2021-10-18T13:12:27Z</dcterms:created>
  <dcterms:modified xsi:type="dcterms:W3CDTF">2025-06-17T18:14:38Z</dcterms:modified>
</cp:coreProperties>
</file>